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157E739C-27E0-4CD6-A350-820641CED52F}" xr6:coauthVersionLast="36" xr6:coauthVersionMax="36" xr10:uidLastSave="{00000000-0000-0000-0000-000000000000}"/>
  <bookViews>
    <workbookView xWindow="0" yWindow="0" windowWidth="28800" windowHeight="11685" xr2:uid="{A851DE0D-1EB0-4274-A6BB-EB0152139FE3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62" i="2"/>
  <c r="G60" i="2"/>
  <c r="G52" i="2"/>
  <c r="G48" i="2"/>
  <c r="G36" i="2"/>
  <c r="E21" i="2"/>
  <c r="D21" i="2"/>
  <c r="E20" i="2"/>
  <c r="F20" i="2" s="1"/>
  <c r="G20" i="2" s="1"/>
  <c r="E19" i="2"/>
  <c r="F19" i="2" s="1"/>
  <c r="G19" i="2" s="1"/>
  <c r="E17" i="2"/>
  <c r="F17" i="2" s="1"/>
  <c r="G17" i="2" s="1"/>
  <c r="D17" i="2"/>
  <c r="E15" i="2"/>
  <c r="F15" i="2" s="1"/>
  <c r="G15" i="2" s="1"/>
  <c r="E21" i="1"/>
  <c r="G62" i="1"/>
  <c r="G52" i="1"/>
  <c r="G48" i="1"/>
  <c r="G46" i="1" s="1"/>
  <c r="G36" i="1"/>
  <c r="F21" i="1"/>
  <c r="F20" i="1"/>
  <c r="G20" i="1" s="1"/>
  <c r="E20" i="1"/>
  <c r="F19" i="1"/>
  <c r="G19" i="1" s="1"/>
  <c r="E19" i="1"/>
  <c r="F17" i="1"/>
  <c r="G17" i="1" s="1"/>
  <c r="E17" i="1"/>
  <c r="D17" i="1"/>
  <c r="G46" i="2" l="1"/>
  <c r="G21" i="1"/>
  <c r="F21" i="2"/>
  <c r="D21" i="1"/>
</calcChain>
</file>

<file path=xl/sharedStrings.xml><?xml version="1.0" encoding="utf-8"?>
<sst xmlns="http://schemas.openxmlformats.org/spreadsheetml/2006/main" count="122" uniqueCount="58">
  <si>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</si>
  <si>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</si>
  <si>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</si>
  <si>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</si>
  <si>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</si>
  <si>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</si>
  <si>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</si>
  <si>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</si>
  <si>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</si>
  <si>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</si>
  <si>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</si>
  <si>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</si>
  <si>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</si>
  <si>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</si>
  <si>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</si>
  <si>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</si>
  <si>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</si>
  <si>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</si>
  <si>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</si>
  <si>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</si>
  <si>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</si>
  <si>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</si>
  <si>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</si>
  <si>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</si>
  <si>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</si>
  <si>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</si>
  <si>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</si>
  <si>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</si>
  <si>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</si>
  <si>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</si>
  <si>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</si>
  <si>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</si>
  <si>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</si>
  <si>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</si>
  <si>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</si>
  <si>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</si>
  <si>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</si>
  <si>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</si>
  <si>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</si>
  <si>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</si>
  <si>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</si>
  <si>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</si>
  <si>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</si>
  <si>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</si>
  <si>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</si>
  <si>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</si>
  <si>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</si>
  <si>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</si>
  <si>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</si>
  <si>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</si>
  <si>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</si>
  <si>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</si>
  <si>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</si>
  <si>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</si>
  <si>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</si>
  <si>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</si>
  <si>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</si>
  <si>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ноябрь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</si>
</sst>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F4EA7-DBB8-4474-AA0F-2D80997342C9}">
  <sheetPr>
    <tabColor indexed="42"/>
    <pageSetUpPr fitToPage="1"/>
  </sheetPr>
  <dimension ref="A1:H76"/>
  <sheetViews>
    <sheetView tabSelected="1" workbookViewId="0">
      <selection activeCell="I9" sqref="I9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6723.9</v>
      </c>
      <c r="E15" s="7">
        <v>8613.0399999999972</v>
      </c>
      <c r="F15" s="7">
        <v>8966.7099999999991</v>
      </c>
      <c r="G15" s="7">
        <v>9696.4499999999989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8" ht="29.25" customHeight="1" x14ac:dyDescent="0.25">
      <c r="A17" s="10"/>
      <c r="B17" s="28" t="s">
        <v>16</v>
      </c>
      <c r="C17" s="28"/>
      <c r="D17" s="11">
        <f>G22</f>
        <v>3190.85</v>
      </c>
      <c r="E17" s="11">
        <f>D17</f>
        <v>3190.85</v>
      </c>
      <c r="F17" s="11">
        <f>E17</f>
        <v>3190.85</v>
      </c>
      <c r="G17" s="11">
        <f>F17</f>
        <v>3190.85</v>
      </c>
      <c r="H17" s="12"/>
    </row>
    <row r="18" spans="1:8" ht="13.5" x14ac:dyDescent="0.25">
      <c r="A18" s="10"/>
      <c r="B18" s="28" t="s">
        <v>17</v>
      </c>
      <c r="C18" s="28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8" t="s">
        <v>19</v>
      </c>
      <c r="C20" s="28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8" ht="26.25" customHeight="1" x14ac:dyDescent="0.25">
      <c r="A21" s="10"/>
      <c r="B21" s="29" t="s">
        <v>20</v>
      </c>
      <c r="C21" s="30"/>
      <c r="D21" s="11">
        <f>ROUND(G76*G74,2)</f>
        <v>0.77</v>
      </c>
      <c r="E21" s="11">
        <f>ROUND(G76*G74,2)</f>
        <v>0.77</v>
      </c>
      <c r="F21" s="11">
        <f>ROUND(G76*G74,2)</f>
        <v>0.77</v>
      </c>
      <c r="G21" s="11">
        <f>ROUND(G76*G74,2)</f>
        <v>0.77</v>
      </c>
    </row>
    <row r="22" spans="1:8" ht="37.5" customHeight="1" x14ac:dyDescent="0.2">
      <c r="A22" s="25" t="s">
        <v>21</v>
      </c>
      <c r="B22" s="25"/>
      <c r="C22" s="25"/>
      <c r="D22" s="25"/>
      <c r="E22" s="25"/>
      <c r="F22" s="25"/>
      <c r="G22" s="13">
        <v>3190.85</v>
      </c>
    </row>
    <row r="24" spans="1:8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8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1759.61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5" t="s">
        <v>24</v>
      </c>
      <c r="B28" s="25"/>
      <c r="C28" s="25"/>
      <c r="D28" s="25"/>
      <c r="E28" s="25"/>
      <c r="F28" s="25"/>
      <c r="G28" s="13">
        <v>877305.55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1.6314047099999999E-3</v>
      </c>
    </row>
    <row r="32" spans="1:8" ht="27" customHeight="1" x14ac:dyDescent="0.2">
      <c r="A32" s="25" t="s">
        <v>26</v>
      </c>
      <c r="B32" s="25"/>
      <c r="C32" s="25"/>
      <c r="D32" s="25"/>
      <c r="E32" s="25"/>
      <c r="F32" s="25"/>
      <c r="G32" s="16">
        <v>322.995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0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94.926292714721029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2.2209657147210331</v>
      </c>
    </row>
    <row r="39" spans="1:7" x14ac:dyDescent="0.2">
      <c r="A39" t="s">
        <v>31</v>
      </c>
      <c r="C39" s="14"/>
      <c r="D39" s="14"/>
      <c r="E39" s="14"/>
      <c r="F39" s="14"/>
      <c r="G39" s="16">
        <v>44.575861000000003</v>
      </c>
    </row>
    <row r="40" spans="1:7" x14ac:dyDescent="0.2">
      <c r="A40" t="s">
        <v>32</v>
      </c>
      <c r="C40" s="18"/>
      <c r="D40" s="18"/>
      <c r="E40" s="18"/>
      <c r="F40" s="18"/>
      <c r="G40" s="19">
        <v>48.129466000000001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98.595100000000002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1028.185892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1028.185892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465.12529999999998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563.06059200000004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198474.39799999999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0</v>
      </c>
    </row>
    <row r="59" spans="1:7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x14ac:dyDescent="0.2">
      <c r="A60" s="15"/>
      <c r="B60" s="27" t="s">
        <v>45</v>
      </c>
      <c r="C60" s="27"/>
      <c r="D60" s="27"/>
      <c r="E60" s="27"/>
      <c r="F60" s="27"/>
      <c r="G60" s="17"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57489.231398000004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1028.185892</v>
      </c>
    </row>
    <row r="65" spans="1:7" x14ac:dyDescent="0.2">
      <c r="A65" t="s">
        <v>48</v>
      </c>
      <c r="C65" s="18"/>
      <c r="D65" s="18"/>
      <c r="E65" s="18"/>
      <c r="F65" s="18"/>
      <c r="G65" s="19">
        <v>21847.408986999999</v>
      </c>
    </row>
    <row r="66" spans="1:7" x14ac:dyDescent="0.2">
      <c r="A66" t="s">
        <v>49</v>
      </c>
      <c r="C66" s="18"/>
      <c r="D66" s="18"/>
      <c r="E66" s="18"/>
      <c r="F66" s="18"/>
      <c r="G66" s="19">
        <v>34613.636519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61621.9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>
        <v>489.35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1.5660104199999999E-3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CB1B4-2CBF-4C9F-942F-0E8542031705}">
  <sheetPr>
    <tabColor indexed="42"/>
    <pageSetUpPr fitToPage="1"/>
  </sheetPr>
  <dimension ref="A1:G76"/>
  <sheetViews>
    <sheetView workbookViewId="0">
      <selection activeCell="J32" sqref="J32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56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4434.2899999999991</v>
      </c>
      <c r="E15" s="7">
        <f>D15</f>
        <v>4434.2899999999991</v>
      </c>
      <c r="F15" s="7">
        <f>E15</f>
        <v>4434.2899999999991</v>
      </c>
      <c r="G15" s="7">
        <f>F15</f>
        <v>4434.2899999999991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7" ht="29.25" customHeight="1" x14ac:dyDescent="0.25">
      <c r="A17" s="10"/>
      <c r="B17" s="28" t="s">
        <v>16</v>
      </c>
      <c r="C17" s="28"/>
      <c r="D17" s="11">
        <f>G22</f>
        <v>3190.85</v>
      </c>
      <c r="E17" s="11">
        <f>D17</f>
        <v>3190.85</v>
      </c>
      <c r="F17" s="11">
        <f>E17</f>
        <v>3190.85</v>
      </c>
      <c r="G17" s="11">
        <f>F17</f>
        <v>3190.85</v>
      </c>
    </row>
    <row r="18" spans="1:7" ht="13.5" x14ac:dyDescent="0.25">
      <c r="A18" s="10"/>
      <c r="B18" s="28" t="s">
        <v>17</v>
      </c>
      <c r="C18" s="28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8" t="s">
        <v>19</v>
      </c>
      <c r="C20" s="28"/>
      <c r="D20" s="11">
        <v>1237.8599999999999</v>
      </c>
      <c r="E20" s="11">
        <f t="shared" si="0"/>
        <v>1237.8599999999999</v>
      </c>
      <c r="F20" s="11">
        <f t="shared" si="0"/>
        <v>1237.8599999999999</v>
      </c>
      <c r="G20" s="11">
        <f t="shared" si="0"/>
        <v>1237.8599999999999</v>
      </c>
    </row>
    <row r="21" spans="1:7" ht="26.25" customHeight="1" x14ac:dyDescent="0.25">
      <c r="A21" s="10"/>
      <c r="B21" s="29" t="s">
        <v>20</v>
      </c>
      <c r="C21" s="30"/>
      <c r="D21" s="11">
        <f>ROUND(G76*G74,2)</f>
        <v>0.77</v>
      </c>
      <c r="E21" s="11">
        <f>ROUND(G76*G74,2)</f>
        <v>0.77</v>
      </c>
      <c r="F21" s="11">
        <f>ROUND(G76*G74,2)</f>
        <v>0.77</v>
      </c>
      <c r="G21" s="11">
        <f>ROUND(G76*G74,2)</f>
        <v>0.77</v>
      </c>
    </row>
    <row r="22" spans="1:7" ht="37.5" customHeight="1" x14ac:dyDescent="0.2">
      <c r="A22" s="25" t="s">
        <v>21</v>
      </c>
      <c r="B22" s="25"/>
      <c r="C22" s="25"/>
      <c r="D22" s="25"/>
      <c r="E22" s="25"/>
      <c r="F22" s="25"/>
      <c r="G22" s="13">
        <v>3190.85</v>
      </c>
    </row>
    <row r="24" spans="1:7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7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1759.61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5" t="s">
        <v>24</v>
      </c>
      <c r="B28" s="25"/>
      <c r="C28" s="25"/>
      <c r="D28" s="25"/>
      <c r="E28" s="25"/>
      <c r="F28" s="25"/>
      <c r="G28" s="13">
        <v>877305.55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1.6314047099999999E-3</v>
      </c>
    </row>
    <row r="32" spans="1:7" ht="27" customHeight="1" x14ac:dyDescent="0.2">
      <c r="A32" s="25" t="s">
        <v>26</v>
      </c>
      <c r="B32" s="25"/>
      <c r="C32" s="25"/>
      <c r="D32" s="25"/>
      <c r="E32" s="25"/>
      <c r="F32" s="25"/>
      <c r="G32" s="16">
        <v>322.995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0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94.926292714721029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2.2209657147210331</v>
      </c>
    </row>
    <row r="39" spans="1:7" x14ac:dyDescent="0.2">
      <c r="A39" t="s">
        <v>31</v>
      </c>
      <c r="C39" s="14"/>
      <c r="D39" s="14"/>
      <c r="E39" s="14"/>
      <c r="F39" s="14"/>
      <c r="G39" s="16">
        <v>44.575861000000003</v>
      </c>
    </row>
    <row r="40" spans="1:7" x14ac:dyDescent="0.2">
      <c r="A40" t="s">
        <v>32</v>
      </c>
      <c r="C40" s="18"/>
      <c r="D40" s="18"/>
      <c r="E40" s="18"/>
      <c r="F40" s="18"/>
      <c r="G40" s="19">
        <v>48.129466000000001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98.595100000000002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1028.185892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1028.185892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465.12529999999998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563.06059200000004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198474.39799999999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0</v>
      </c>
    </row>
    <row r="59" spans="1:7" ht="12.75" customHeight="1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ht="13.5" customHeight="1" x14ac:dyDescent="0.2">
      <c r="A60" s="15"/>
      <c r="B60" s="27" t="s">
        <v>45</v>
      </c>
      <c r="C60" s="27"/>
      <c r="D60" s="27"/>
      <c r="E60" s="27"/>
      <c r="F60" s="27"/>
      <c r="G60" s="17">
        <f>'1ЦК&lt;670'!G60</f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57489.231398000004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1028.185892</v>
      </c>
    </row>
    <row r="65" spans="1:7" x14ac:dyDescent="0.2">
      <c r="A65" t="s">
        <v>48</v>
      </c>
      <c r="C65" s="18"/>
      <c r="D65" s="18"/>
      <c r="E65" s="18"/>
      <c r="F65" s="18"/>
      <c r="G65" s="19">
        <v>21847.408986999999</v>
      </c>
    </row>
    <row r="66" spans="1:7" x14ac:dyDescent="0.2">
      <c r="A66" t="s">
        <v>49</v>
      </c>
      <c r="C66" s="18"/>
      <c r="D66" s="18"/>
      <c r="E66" s="18"/>
      <c r="F66" s="18"/>
      <c r="G66" s="19">
        <v>34613.636519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61621.9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>
        <v>489.35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1.5660104199999999E-3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2024-12-12T08:12:36Z</dcterms:created>
  <dcterms:modified xsi:type="dcterms:W3CDTF">2024-12-12T11:47:14Z</dcterms:modified>
</cp:coreProperties>
</file>